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BD024\Documents\My Working\28th Mar 2025 Working\"/>
    </mc:Choice>
  </mc:AlternateContent>
  <xr:revisionPtr revIDLastSave="0" documentId="13_ncr:1_{1A80FA9D-E46C-4680-B103-46ABDD26908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2" r:id="rId1"/>
    <sheet name="Sheet2" sheetId="3" r:id="rId2"/>
  </sheets>
  <definedNames>
    <definedName name="_xlnm._FilterDatabase" localSheetId="0" hidden="1">Sheet1!$A$3:$J$4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" i="2" l="1"/>
  <c r="I4" i="2"/>
  <c r="H4" i="2"/>
  <c r="G4" i="2"/>
  <c r="F4" i="2"/>
</calcChain>
</file>

<file path=xl/sharedStrings.xml><?xml version="1.0" encoding="utf-8"?>
<sst xmlns="http://schemas.openxmlformats.org/spreadsheetml/2006/main" count="23" uniqueCount="23">
  <si>
    <t>PORT</t>
  </si>
  <si>
    <t>Vessel Name</t>
  </si>
  <si>
    <t>Voyage</t>
  </si>
  <si>
    <t>ETA</t>
  </si>
  <si>
    <t>ETD</t>
  </si>
  <si>
    <t>Booking Cut off</t>
  </si>
  <si>
    <t>Load List Cut  Off</t>
  </si>
  <si>
    <t>SI Cut off</t>
  </si>
  <si>
    <t xml:space="preserve">ED Gate In </t>
  </si>
  <si>
    <t>DOHA</t>
  </si>
  <si>
    <t>CARGO MISDECLARATION FINE - USD 5000/BOOKING</t>
  </si>
  <si>
    <t>VESSEL CUT OFF:-</t>
  </si>
  <si>
    <t>BOOKING CUT OFF     - 72 HRS Prior ETA</t>
  </si>
  <si>
    <t>SI CUT OFF                   - 48 HRS Prior ETA</t>
  </si>
  <si>
    <t>LOAD LIST CUT OFF    - 48 HRS Prior ETA</t>
  </si>
  <si>
    <t>ED/GATE IN CUT OFF – 48 HRS prior ETA               </t>
  </si>
  <si>
    <t>EXPORT DETENTION -   Applicable after 10 days/dry &amp; 10 days/IMCO  (Detention period start from the date CRO issued till FULL container return back to port. Detention applicable if booking cancelled after 3 days of CRO issued.)   </t>
  </si>
  <si>
    <t xml:space="preserve">PORT STORAGE         - Applicable after 10 days/dry and 5 days/IMCO  (Storage period start from the date once container gated in full to port till the date load to vessel) </t>
  </si>
  <si>
    <t>LATE B/L FEE              - Applicable if Bill of lading (original or seaway) not collected within 8 days of vessel sail.  Late B/l Fee - Usd 90/- per BL. From Day 9 till Day 15 and additional 110/- USD if payment not made after 15 days</t>
  </si>
  <si>
    <t>VGM Cut off</t>
  </si>
  <si>
    <t>HOPE ISLAND</t>
  </si>
  <si>
    <t>514S</t>
  </si>
  <si>
    <t>Weekly Cut off Details : WK 14-15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</si>
</sst>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 dd\ hh:mm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0"/>
      <name val="Calibri"/>
      <family val="2"/>
      <scheme val="minor"/>
    </font>
    <font>
      <sz val="8"/>
      <name val="Calibri"/>
      <family val="2"/>
    </font>
    <font>
      <sz val="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</cellStyleXfs>
  <cellXfs count="14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164" fontId="5" fillId="3" borderId="1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 vertical="center"/>
    </xf>
    <xf numFmtId="164" fontId="6" fillId="3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</cellXfs>
  <cellStyles count="5">
    <cellStyle name="Normal" xfId="0" builtinId="0"/>
    <cellStyle name="Normal 10 2 4 6" xfId="1" xr:uid="{00000000-0005-0000-0000-000001000000}"/>
    <cellStyle name="Normal 17" xfId="3" xr:uid="{9FBA8CD2-FDED-42E0-94F0-48B65033E7D6}"/>
    <cellStyle name="Normal 35" xfId="4" xr:uid="{D9017028-4F09-437B-A738-6BE3798BAF9A}"/>
    <cellStyle name="Normal 37 4" xfId="2" xr:uid="{00000000-0005-0000-0000-000002000000}"/>
  </cellStyles>
  <dxfs count="0"/>
  <tableStyles count="0" defaultTableStyle="TableStyleMedium2" defaultPivotStyle="PivotStyleLight16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C33B3-5C99-48ED-980E-87EADD5CA70A}">
  <sheetPr>
    <pageSetUpPr fitToPage="1"/>
  </sheetPr>
  <dimension ref="A1:R15"/>
  <sheetViews>
    <sheetView tabSelected="1" workbookViewId="0">
      <selection activeCell="G12" sqref="G12"/>
    </sheetView>
  </sheetViews>
  <sheetFormatPr defaultRowHeight="14.5" x14ac:dyDescent="0.35"/>
  <cols>
    <col min="1" max="1" width="10" bestFit="1" customWidth="1"/>
    <col min="2" max="2" width="28" customWidth="1"/>
    <col min="3" max="9" width="12.6328125" customWidth="1"/>
    <col min="10" max="10" width="13.36328125" customWidth="1"/>
  </cols>
  <sheetData>
    <row r="1" spans="1:18" x14ac:dyDescent="0.35">
      <c r="A1" s="13" t="s">
        <v>22</v>
      </c>
      <c r="B1" s="13"/>
      <c r="C1" s="13"/>
      <c r="D1" s="13"/>
      <c r="E1" s="13"/>
      <c r="F1" s="13"/>
      <c r="G1" s="13"/>
      <c r="H1" s="13"/>
      <c r="I1" s="13"/>
      <c r="J1" s="13"/>
    </row>
    <row r="3" spans="1:18" ht="23" customHeight="1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19</v>
      </c>
      <c r="J3" s="1" t="s">
        <v>8</v>
      </c>
    </row>
    <row r="4" spans="1:18" s="2" customFormat="1" ht="12" customHeight="1" x14ac:dyDescent="0.35">
      <c r="A4" s="9" t="s">
        <v>9</v>
      </c>
      <c r="B4" s="11" t="s">
        <v>20</v>
      </c>
      <c r="C4" s="11" t="s">
        <v>21</v>
      </c>
      <c r="D4" s="11">
        <v>45752.25</v>
      </c>
      <c r="E4" s="11">
        <v>45753.083333333336</v>
      </c>
      <c r="F4" s="8">
        <f>D4-3</f>
        <v>45749.25</v>
      </c>
      <c r="G4" s="8">
        <f>D4-2</f>
        <v>45750.25</v>
      </c>
      <c r="H4" s="8">
        <f>D4-2</f>
        <v>45750.25</v>
      </c>
      <c r="I4" s="8">
        <f>D4-2</f>
        <v>45750.25</v>
      </c>
      <c r="J4" s="10">
        <f>D4-2</f>
        <v>45750.25</v>
      </c>
    </row>
    <row r="5" spans="1:18" s="2" customFormat="1" ht="16.25" customHeight="1" x14ac:dyDescent="0.35">
      <c r="A5"/>
      <c r="B5"/>
      <c r="C5"/>
      <c r="D5"/>
      <c r="E5"/>
      <c r="F5"/>
      <c r="G5"/>
      <c r="H5"/>
      <c r="I5"/>
      <c r="J5"/>
    </row>
    <row r="6" spans="1:18" x14ac:dyDescent="0.35">
      <c r="A6" s="12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x14ac:dyDescent="0.35">
      <c r="A7" s="12" t="s">
        <v>17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3"/>
      <c r="N7" s="3"/>
      <c r="O7" s="3"/>
      <c r="P7" s="3"/>
      <c r="Q7" s="3"/>
    </row>
    <row r="8" spans="1:18" s="7" customFormat="1" x14ac:dyDescent="0.35">
      <c r="A8" s="4" t="s">
        <v>18</v>
      </c>
      <c r="B8" s="4"/>
      <c r="C8" s="4"/>
      <c r="D8" s="4"/>
      <c r="E8" s="4"/>
      <c r="F8" s="4"/>
      <c r="G8" s="4"/>
      <c r="H8" s="4"/>
      <c r="I8" s="4"/>
      <c r="J8" s="3"/>
      <c r="K8" s="3"/>
      <c r="L8" s="3"/>
      <c r="M8" s="3"/>
      <c r="N8" s="3"/>
      <c r="O8" s="3"/>
      <c r="P8" s="3"/>
      <c r="Q8" s="3"/>
    </row>
    <row r="9" spans="1:18" x14ac:dyDescent="0.35">
      <c r="A9" s="12" t="s">
        <v>10</v>
      </c>
      <c r="B9" s="12"/>
      <c r="C9" s="12"/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8" x14ac:dyDescent="0.35"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</row>
    <row r="11" spans="1:18" x14ac:dyDescent="0.35">
      <c r="A11" s="4" t="s">
        <v>11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8" x14ac:dyDescent="0.35">
      <c r="A12" s="12" t="s">
        <v>12</v>
      </c>
      <c r="B12" s="12"/>
      <c r="C12" s="12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8" x14ac:dyDescent="0.35">
      <c r="A13" s="4" t="s">
        <v>13</v>
      </c>
      <c r="B13" s="4"/>
      <c r="C13" s="6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8" x14ac:dyDescent="0.35">
      <c r="A14" s="4" t="s">
        <v>14</v>
      </c>
      <c r="B14" s="4"/>
      <c r="C14" s="4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8" x14ac:dyDescent="0.35">
      <c r="A15" s="4" t="s">
        <v>15</v>
      </c>
      <c r="B15" s="4"/>
      <c r="C15" s="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</sheetData>
  <mergeCells count="5">
    <mergeCell ref="A12:C12"/>
    <mergeCell ref="A6:R6"/>
    <mergeCell ref="A7:L7"/>
    <mergeCell ref="A9:D9"/>
    <mergeCell ref="A1:J1"/>
  </mergeCells>
  <pageMargins left="0.19685039370078741" right="0.19685039370078741" top="0.55118110236220474" bottom="0.35433070866141736" header="0.31496062992125984" footer="0.31496062992125984"/>
  <pageSetup paperSize="9" scale="74" orientation="portrait" r:id="rId1"/>
  <headerFooter>
    <oddFooter>&amp;L&amp;1#&amp;"Calibri"&amp;10&amp;K000000Classification: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81F6E-4C40-4E94-A886-58C17B46A585}">
  <dimension ref="A1"/>
  <sheetViews>
    <sheetView workbookViewId="0">
      <selection activeCell="A8" sqref="A8"/>
    </sheetView>
  </sheetViews>
  <sheetFormatPr defaultColWidth="9" defaultRowHeight="14.5" x14ac:dyDescent="0.35"/>
  <cols>
    <col min="1" max="1" width="4.453125" bestFit="1" customWidth="1"/>
    <col min="2" max="2" width="9.54296875" bestFit="1" customWidth="1"/>
    <col min="3" max="3" width="5.90625" bestFit="1" customWidth="1"/>
    <col min="4" max="10" width="9.1796875" bestFit="1" customWidth="1"/>
  </cols>
  <sheetData/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B9FB58979CF6438746FA0528DFBBF4" ma:contentTypeVersion="12" ma:contentTypeDescription="Create a new document." ma:contentTypeScope="" ma:versionID="febc1689bcd0a3c17f0631d9e952d6bf">
  <xsd:schema xmlns:xsd="http://www.w3.org/2001/XMLSchema" xmlns:xs="http://www.w3.org/2001/XMLSchema" xmlns:p="http://schemas.microsoft.com/office/2006/metadata/properties" xmlns:ns3="12b45acc-ba84-4fdf-9e14-d9178437cfca" xmlns:ns4="bfc3aad6-7838-4f4e-8c7a-d12a9393295d" targetNamespace="http://schemas.microsoft.com/office/2006/metadata/properties" ma:root="true" ma:fieldsID="ada99b87610d74e92cfd995c35bd816b" ns3:_="" ns4:_="">
    <xsd:import namespace="12b45acc-ba84-4fdf-9e14-d9178437cfca"/>
    <xsd:import namespace="bfc3aad6-7838-4f4e-8c7a-d12a9393295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b45acc-ba84-4fdf-9e14-d9178437cf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c3aad6-7838-4f4e-8c7a-d12a9393295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0E8ABBC-80DA-4C72-92B3-D070849DBD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b45acc-ba84-4fdf-9e14-d9178437cfca"/>
    <ds:schemaRef ds:uri="bfc3aad6-7838-4f4e-8c7a-d12a939329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83CDBBE-A815-4CA7-9863-3B54AA61C271}">
  <ds:schemaRefs>
    <ds:schemaRef ds:uri="bfc3aad6-7838-4f4e-8c7a-d12a9393295d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12b45acc-ba84-4fdf-9e14-d9178437cfca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DB199B6-DA52-49C8-8C24-2DCCF92A680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Haridas Tarachand Nikam</dc:creator>
  <cp:lastModifiedBy>Mahesh B Dhangar</cp:lastModifiedBy>
  <cp:lastPrinted>2019-08-21T06:15:16Z</cp:lastPrinted>
  <dcterms:created xsi:type="dcterms:W3CDTF">2019-05-26T06:04:34Z</dcterms:created>
  <dcterms:modified xsi:type="dcterms:W3CDTF">2025-03-30T06:31:47Z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0x010100D5B9FB58979CF6438746FA0528DFBBF4</vt:lpwstr>
  </property>
  <property fmtid="{D5CDD505-2E9C-101B-9397-08002B2CF9AE}" pid="3" name="MSIP_Label_71bba39d-4745-4e9d-97db-0c1927b54242_Enabled">
    <vt:lpwstr>true</vt:lpwstr>
  </property>
  <property fmtid="{D5CDD505-2E9C-101B-9397-08002B2CF9AE}" pid="4" name="MSIP_Label_71bba39d-4745-4e9d-97db-0c1927b54242_SetDate">
    <vt:lpwstr>2023-11-06T01:57:42Z</vt:lpwstr>
  </property>
  <property fmtid="{D5CDD505-2E9C-101B-9397-08002B2CF9AE}" pid="5" name="MSIP_Label_71bba39d-4745-4e9d-97db-0c1927b54242_Method">
    <vt:lpwstr>Privileged</vt:lpwstr>
  </property>
  <property fmtid="{D5CDD505-2E9C-101B-9397-08002B2CF9AE}" pid="6" name="MSIP_Label_71bba39d-4745-4e9d-97db-0c1927b54242_Name">
    <vt:lpwstr>Internal</vt:lpwstr>
  </property>
  <property fmtid="{D5CDD505-2E9C-101B-9397-08002B2CF9AE}" pid="7" name="MSIP_Label_71bba39d-4745-4e9d-97db-0c1927b54242_SiteId">
    <vt:lpwstr>05d75c05-fa1a-42e7-9cf1-eb416c396f2d</vt:lpwstr>
  </property>
  <property fmtid="{D5CDD505-2E9C-101B-9397-08002B2CF9AE}" pid="8" name="MSIP_Label_71bba39d-4745-4e9d-97db-0c1927b54242_ActionId">
    <vt:lpwstr>d722c4f9-689c-4c65-b9f7-4786479226bf</vt:lpwstr>
  </property>
  <property fmtid="{D5CDD505-2E9C-101B-9397-08002B2CF9AE}" pid="9" name="MSIP_Label_71bba39d-4745-4e9d-97db-0c1927b54242_ContentBits">
    <vt:lpwstr>2</vt:lpwstr>
  </property>
</Properties>
</file>